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35" documentId="8_{FC721E14-D117-443E-B8CC-77D5DC913356}" xr6:coauthVersionLast="47" xr6:coauthVersionMax="47" xr10:uidLastSave="{3A3A2C62-D078-4125-BD6B-61C70979F6EA}"/>
  <bookViews>
    <workbookView xWindow="-110" yWindow="-110" windowWidth="19420" windowHeight="10300" tabRatio="601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N14" i="1"/>
  <c r="N13" i="1"/>
  <c r="N12" i="1"/>
  <c r="N11" i="1"/>
  <c r="M15" i="1"/>
  <c r="L15" i="1"/>
  <c r="K15" i="1"/>
  <c r="J15" i="1"/>
  <c r="G15" i="1"/>
  <c r="F15" i="1"/>
  <c r="E15" i="1"/>
  <c r="D15" i="1"/>
  <c r="N15" i="1" l="1"/>
</calcChain>
</file>

<file path=xl/sharedStrings.xml><?xml version="1.0" encoding="utf-8"?>
<sst xmlns="http://schemas.openxmlformats.org/spreadsheetml/2006/main" count="48" uniqueCount="46">
  <si>
    <t>كمية النفايــات المجمعة حســب النـــوع وجهـــة النقـــل - إمــارة دبــي</t>
  </si>
  <si>
    <t>Quantity of  Waste Colletion by Type and Transport Means - Emirate  Of  Dubai</t>
  </si>
  <si>
    <t>( Quantity in Metric Tons   الكمية بالطن المتري )</t>
  </si>
  <si>
    <t>المصدر</t>
  </si>
  <si>
    <t>جهة النقل</t>
  </si>
  <si>
    <t>Non Hazardous                                              غير الخطـرة</t>
  </si>
  <si>
    <t>Hazardous                                               الخطـرة</t>
  </si>
  <si>
    <t xml:space="preserve">المجمـــوع </t>
  </si>
  <si>
    <t>Source</t>
  </si>
  <si>
    <t>Transport Source</t>
  </si>
  <si>
    <t>نفايات سكانية</t>
  </si>
  <si>
    <t>نفايات زراعية (بستنة)</t>
  </si>
  <si>
    <t xml:space="preserve"> الحمأة *</t>
  </si>
  <si>
    <t>أخرى</t>
  </si>
  <si>
    <t>نفايات طبية</t>
  </si>
  <si>
    <t xml:space="preserve"> Total</t>
  </si>
  <si>
    <t>Domestic 
Waste</t>
  </si>
  <si>
    <t>Horticultural 
Waste</t>
  </si>
  <si>
    <t xml:space="preserve">Construction Waste </t>
  </si>
  <si>
    <t xml:space="preserve"> Sludge</t>
  </si>
  <si>
    <t>Other</t>
  </si>
  <si>
    <t>Industrial Waste</t>
  </si>
  <si>
    <t>Medical Waste</t>
  </si>
  <si>
    <t xml:space="preserve">         بلدية دبي               Dubai Municipality</t>
  </si>
  <si>
    <t>إدارة النفايات
Waste Management
Department</t>
  </si>
  <si>
    <t>جهات حكومية أخرى
Other Government Department</t>
  </si>
  <si>
    <t xml:space="preserve">القطاع الخاص
Private Sector
</t>
  </si>
  <si>
    <t>المجموع</t>
  </si>
  <si>
    <t>Total</t>
  </si>
  <si>
    <t>المصدر : بلديــة دبــي</t>
  </si>
  <si>
    <t>* الحماة : هي المواد الصلبة المستقرة المتراكمة،رطبة أو مختلطة، مع مكون سائل نتيجة عمليات طبيعية أو اصطناعية،
 وتكون قد فصلت عن شتى أنواع المياه العادمة أثناء المعالجة.</t>
  </si>
  <si>
    <r>
      <t xml:space="preserve">    </t>
    </r>
    <r>
      <rPr>
        <b/>
        <sz val="12"/>
        <color theme="1"/>
        <rFont val="Dubai"/>
        <family val="2"/>
      </rPr>
      <t xml:space="preserve">    البيان                                                                                    Title                      </t>
    </r>
  </si>
  <si>
    <t>نفايات صناعية</t>
  </si>
  <si>
    <t>نفايات حيوانية</t>
  </si>
  <si>
    <t xml:space="preserve">Animal  Waste </t>
  </si>
  <si>
    <t>* Sludge : The accumulated settled solid,either moist or mixed, with a liquid component 
as a result of natural or artificial processes, that have been separated from various  types of wastewater during treatment.</t>
  </si>
  <si>
    <t>** الإدارات الاخرى :  هي إدارات في بلدية دبي.</t>
  </si>
  <si>
    <t>**Other Departments: Other Municipality Departments.</t>
  </si>
  <si>
    <t xml:space="preserve">  إدارات أخرى **
 Other Department</t>
  </si>
  <si>
    <t>نفايات إنشائية***</t>
  </si>
  <si>
    <t>*** النفايات الإنشائية : يتم احتساب كميات الرمال ضمن كميات النفايات الإنشائية.</t>
  </si>
  <si>
    <t>Source : Dubai Municipality</t>
  </si>
  <si>
    <t>***The quantities of sand are calculated within the quantities of construction wast.</t>
  </si>
  <si>
    <t>نفايات صعبة **</t>
  </si>
  <si>
    <t>Difficult Waste</t>
  </si>
  <si>
    <t xml:space="preserve">الربع الرابع / Fourth Quarter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</si>
</sst>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Dubai"/>
      <family val="2"/>
    </font>
    <font>
      <sz val="12"/>
      <color theme="1"/>
      <name val="Dubai"/>
      <family val="2"/>
    </font>
    <font>
      <b/>
      <sz val="10"/>
      <name val="Dubai"/>
      <family val="2"/>
    </font>
    <font>
      <sz val="8"/>
      <name val="Dubai"/>
      <family val="2"/>
    </font>
    <font>
      <sz val="8"/>
      <color rgb="FFFF0000"/>
      <name val="Dubai"/>
      <family val="2"/>
    </font>
    <font>
      <sz val="8"/>
      <color theme="1"/>
      <name val="Dubai"/>
      <family val="2"/>
    </font>
    <font>
      <sz val="10"/>
      <name val="Dubai"/>
      <family val="2"/>
    </font>
    <font>
      <b/>
      <sz val="13"/>
      <color rgb="FF002060"/>
      <name val="Dubai"/>
      <family val="2"/>
    </font>
    <font>
      <b/>
      <sz val="9"/>
      <color rgb="FF002060"/>
      <name val="Dubai"/>
      <family val="2"/>
    </font>
    <font>
      <b/>
      <sz val="9"/>
      <name val="Dubai"/>
      <family val="2"/>
    </font>
    <font>
      <b/>
      <sz val="9.5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4" fillId="2" borderId="17" xfId="0" applyFont="1" applyFill="1" applyBorder="1" applyAlignment="1">
      <alignment horizontal="center" vertical="center" readingOrder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readingOrder="2"/>
    </xf>
    <xf numFmtId="0" fontId="4" fillId="2" borderId="18" xfId="0" applyFont="1" applyFill="1" applyBorder="1" applyAlignment="1">
      <alignment horizontal="center" vertical="center" readingOrder="2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 readingOrder="2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28" xfId="0" applyFont="1" applyBorder="1"/>
    <xf numFmtId="0" fontId="5" fillId="0" borderId="0" xfId="0" applyFont="1"/>
    <xf numFmtId="0" fontId="6" fillId="0" borderId="28" xfId="0" applyFont="1" applyBorder="1"/>
    <xf numFmtId="43" fontId="7" fillId="0" borderId="0" xfId="1" applyFont="1"/>
    <xf numFmtId="0" fontId="0" fillId="0" borderId="30" xfId="0" applyBorder="1"/>
    <xf numFmtId="3" fontId="8" fillId="0" borderId="17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9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3" borderId="0" xfId="0" applyFont="1" applyFill="1" applyAlignment="1">
      <alignment horizontal="right" vertical="top" wrapText="1" readingOrder="2"/>
    </xf>
    <xf numFmtId="0" fontId="11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 readingOrder="2"/>
    </xf>
    <xf numFmtId="0" fontId="5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0" fontId="5" fillId="0" borderId="28" xfId="0" applyFont="1" applyBorder="1" applyAlignment="1">
      <alignment horizontal="right" vertical="top" readingOrder="1"/>
    </xf>
    <xf numFmtId="0" fontId="5" fillId="0" borderId="28" xfId="0" applyFont="1" applyBorder="1" applyAlignment="1">
      <alignment horizontal="left" vertical="top"/>
    </xf>
    <xf numFmtId="0" fontId="7" fillId="3" borderId="0" xfId="0" applyFont="1" applyFill="1" applyAlignment="1">
      <alignment horizontal="right" vertical="top" wrapText="1" readingOrder="2"/>
    </xf>
    <xf numFmtId="0" fontId="5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readingOrder="1"/>
    </xf>
    <xf numFmtId="0" fontId="4" fillId="2" borderId="6" xfId="0" applyFont="1" applyFill="1" applyBorder="1" applyAlignment="1">
      <alignment horizontal="center" vertical="center" readingOrder="1"/>
    </xf>
    <xf numFmtId="0" fontId="4" fillId="2" borderId="31" xfId="0" applyFont="1" applyFill="1" applyBorder="1" applyAlignment="1">
      <alignment horizontal="center" vertical="center" readingOrder="1"/>
    </xf>
    <xf numFmtId="0" fontId="4" fillId="2" borderId="7" xfId="0" applyFont="1" applyFill="1" applyBorder="1" applyAlignment="1">
      <alignment horizontal="center" vertical="center" readingOrder="1"/>
    </xf>
    <xf numFmtId="0" fontId="4" fillId="2" borderId="10" xfId="0" applyFont="1" applyFill="1" applyBorder="1" applyAlignment="1">
      <alignment horizontal="center" vertical="center" readingOrder="1"/>
    </xf>
    <xf numFmtId="0" fontId="4" fillId="2" borderId="11" xfId="0" applyFont="1" applyFill="1" applyBorder="1" applyAlignment="1">
      <alignment horizontal="center" vertical="center" readingOrder="1"/>
    </xf>
    <xf numFmtId="0" fontId="4" fillId="2" borderId="32" xfId="0" applyFont="1" applyFill="1" applyBorder="1" applyAlignment="1">
      <alignment horizontal="center" vertical="center" readingOrder="1"/>
    </xf>
    <xf numFmtId="0" fontId="4" fillId="2" borderId="12" xfId="0" applyFont="1" applyFill="1" applyBorder="1" applyAlignment="1">
      <alignment horizontal="center" vertical="center" readingOrder="1"/>
    </xf>
    <xf numFmtId="0" fontId="4" fillId="2" borderId="14" xfId="0" applyFont="1" applyFill="1" applyBorder="1" applyAlignment="1">
      <alignment horizontal="center" vertical="center" readingOrder="1"/>
    </xf>
    <xf numFmtId="0" fontId="4" fillId="2" borderId="15" xfId="0" applyFont="1" applyFill="1" applyBorder="1" applyAlignment="1">
      <alignment horizontal="center" vertical="center" readingOrder="1"/>
    </xf>
    <xf numFmtId="0" fontId="4" fillId="2" borderId="33" xfId="0" applyFont="1" applyFill="1" applyBorder="1" applyAlignment="1">
      <alignment horizontal="center" vertical="center" readingOrder="1"/>
    </xf>
    <xf numFmtId="0" fontId="4" fillId="2" borderId="16" xfId="0" applyFont="1" applyFill="1" applyBorder="1" applyAlignment="1">
      <alignment horizontal="center" vertical="center" readingOrder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9525</xdr:rowOff>
    </xdr:from>
    <xdr:to>
      <xdr:col>13</xdr:col>
      <xdr:colOff>896675</xdr:colOff>
      <xdr:row>1</xdr:row>
      <xdr:rowOff>79721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99435-8898-4DBF-90E6-A8C14A6BB3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79846000" y="9525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P19"/>
  <sheetViews>
    <sheetView showGridLines="0" rightToLeft="1" tabSelected="1" topLeftCell="E7" zoomScaleNormal="100" workbookViewId="0">
      <selection activeCell="H10" sqref="H9:H10"/>
    </sheetView>
  </sheetViews>
  <sheetFormatPr defaultRowHeight="14.5" x14ac:dyDescent="0.35"/>
  <cols>
    <col min="1" max="1" width="25.1796875" customWidth="1"/>
    <col min="2" max="2" width="18.54296875" customWidth="1"/>
    <col min="3" max="3" width="19.81640625" customWidth="1"/>
    <col min="4" max="4" width="14.453125" customWidth="1"/>
    <col min="5" max="5" width="17.453125" customWidth="1"/>
    <col min="6" max="6" width="16.453125" customWidth="1"/>
    <col min="7" max="8" width="11.453125" customWidth="1"/>
    <col min="9" max="9" width="12.453125" customWidth="1"/>
    <col min="10" max="10" width="13.453125" customWidth="1"/>
    <col min="11" max="11" width="14.7265625" customWidth="1"/>
    <col min="12" max="12" width="13.1796875" customWidth="1"/>
    <col min="13" max="13" width="12.7265625" customWidth="1"/>
    <col min="14" max="14" width="14.7265625" customWidth="1"/>
  </cols>
  <sheetData>
    <row r="1" spans="1:16" s="1" customFormat="1" ht="63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2.75" customHeight="1" x14ac:dyDescent="0.9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21.65" customHeight="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ht="19.149999999999999" customHeight="1" x14ac:dyDescent="0.35">
      <c r="A4" s="34">
        <v>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ht="19.899999999999999" customHeight="1" x14ac:dyDescent="0.6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ht="17.149999999999999" customHeight="1" x14ac:dyDescent="0.35">
      <c r="A6" s="68" t="s">
        <v>31</v>
      </c>
      <c r="B6" s="49" t="s">
        <v>3</v>
      </c>
      <c r="C6" s="45" t="s">
        <v>4</v>
      </c>
      <c r="D6" s="52" t="s">
        <v>5</v>
      </c>
      <c r="E6" s="53"/>
      <c r="F6" s="53"/>
      <c r="G6" s="53"/>
      <c r="H6" s="54"/>
      <c r="I6" s="54"/>
      <c r="J6" s="55"/>
      <c r="K6" s="52" t="s">
        <v>6</v>
      </c>
      <c r="L6" s="53"/>
      <c r="M6" s="55"/>
      <c r="N6" s="42" t="s">
        <v>7</v>
      </c>
    </row>
    <row r="7" spans="1:16" ht="17.149999999999999" customHeight="1" x14ac:dyDescent="0.35">
      <c r="A7" s="69"/>
      <c r="B7" s="50"/>
      <c r="C7" s="50"/>
      <c r="D7" s="56"/>
      <c r="E7" s="57"/>
      <c r="F7" s="57"/>
      <c r="G7" s="57"/>
      <c r="H7" s="58"/>
      <c r="I7" s="58"/>
      <c r="J7" s="59"/>
      <c r="K7" s="56"/>
      <c r="L7" s="57"/>
      <c r="M7" s="59"/>
      <c r="N7" s="43"/>
    </row>
    <row r="8" spans="1:16" ht="31.9" customHeight="1" x14ac:dyDescent="0.35">
      <c r="A8" s="69"/>
      <c r="B8" s="51"/>
      <c r="C8" s="51"/>
      <c r="D8" s="60"/>
      <c r="E8" s="61"/>
      <c r="F8" s="61"/>
      <c r="G8" s="61"/>
      <c r="H8" s="62"/>
      <c r="I8" s="62"/>
      <c r="J8" s="63"/>
      <c r="K8" s="60"/>
      <c r="L8" s="61"/>
      <c r="M8" s="63"/>
      <c r="N8" s="44"/>
      <c r="O8" s="19"/>
    </row>
    <row r="9" spans="1:16" ht="22.9" customHeight="1" x14ac:dyDescent="0.35">
      <c r="A9" s="69"/>
      <c r="B9" s="45" t="s">
        <v>8</v>
      </c>
      <c r="C9" s="47" t="s">
        <v>9</v>
      </c>
      <c r="D9" s="2" t="s">
        <v>10</v>
      </c>
      <c r="E9" s="3" t="s">
        <v>11</v>
      </c>
      <c r="F9" s="3" t="s">
        <v>39</v>
      </c>
      <c r="G9" s="4" t="s">
        <v>12</v>
      </c>
      <c r="H9" s="31" t="s">
        <v>43</v>
      </c>
      <c r="I9" s="5" t="s">
        <v>33</v>
      </c>
      <c r="J9" s="6" t="s">
        <v>13</v>
      </c>
      <c r="K9" s="6" t="s">
        <v>32</v>
      </c>
      <c r="L9" s="7" t="s">
        <v>14</v>
      </c>
      <c r="M9" s="6" t="s">
        <v>13</v>
      </c>
      <c r="N9" s="47" t="s">
        <v>15</v>
      </c>
    </row>
    <row r="10" spans="1:16" ht="30.25" customHeight="1" x14ac:dyDescent="0.35">
      <c r="A10" s="70"/>
      <c r="B10" s="46"/>
      <c r="C10" s="48"/>
      <c r="D10" s="8" t="s">
        <v>16</v>
      </c>
      <c r="E10" s="9" t="s">
        <v>17</v>
      </c>
      <c r="F10" s="8" t="s">
        <v>18</v>
      </c>
      <c r="G10" s="9" t="s">
        <v>19</v>
      </c>
      <c r="H10" s="30" t="s">
        <v>44</v>
      </c>
      <c r="I10" s="8" t="s">
        <v>34</v>
      </c>
      <c r="J10" s="8" t="s">
        <v>20</v>
      </c>
      <c r="K10" s="8" t="s">
        <v>21</v>
      </c>
      <c r="L10" s="10" t="s">
        <v>22</v>
      </c>
      <c r="M10" s="3" t="s">
        <v>20</v>
      </c>
      <c r="N10" s="48"/>
      <c r="O10" s="19"/>
    </row>
    <row r="11" spans="1:16" ht="42" customHeight="1" x14ac:dyDescent="0.35">
      <c r="A11" s="71" t="s">
        <v>45</v>
      </c>
      <c r="B11" s="64" t="s">
        <v>23</v>
      </c>
      <c r="C11" s="11" t="s">
        <v>24</v>
      </c>
      <c r="D11" s="20">
        <v>155496</v>
      </c>
      <c r="E11" s="21">
        <v>0</v>
      </c>
      <c r="F11" s="21">
        <v>59</v>
      </c>
      <c r="G11" s="28">
        <v>0</v>
      </c>
      <c r="H11" s="22">
        <v>5</v>
      </c>
      <c r="I11" s="20">
        <v>12464</v>
      </c>
      <c r="J11" s="21">
        <v>10169</v>
      </c>
      <c r="K11" s="21">
        <v>0</v>
      </c>
      <c r="L11" s="21">
        <v>0</v>
      </c>
      <c r="M11" s="21">
        <v>72</v>
      </c>
      <c r="N11" s="27">
        <f>SUM(D11:M11)</f>
        <v>178265</v>
      </c>
      <c r="O11" s="19"/>
    </row>
    <row r="12" spans="1:16" ht="42" customHeight="1" x14ac:dyDescent="0.35">
      <c r="A12" s="72"/>
      <c r="B12" s="65"/>
      <c r="C12" s="12" t="s">
        <v>38</v>
      </c>
      <c r="D12" s="22">
        <v>1058</v>
      </c>
      <c r="E12" s="22">
        <v>4021</v>
      </c>
      <c r="F12" s="22">
        <v>7374</v>
      </c>
      <c r="G12" s="21">
        <v>98</v>
      </c>
      <c r="H12" s="22">
        <v>0</v>
      </c>
      <c r="I12" s="21">
        <v>0</v>
      </c>
      <c r="J12" s="21">
        <v>0</v>
      </c>
      <c r="K12" s="21">
        <v>0</v>
      </c>
      <c r="L12" s="21">
        <v>1</v>
      </c>
      <c r="M12" s="21">
        <v>0</v>
      </c>
      <c r="N12" s="24">
        <f>SUM(D12:M12)</f>
        <v>12552</v>
      </c>
      <c r="O12" s="19"/>
    </row>
    <row r="13" spans="1:16" ht="42" customHeight="1" x14ac:dyDescent="0.35">
      <c r="A13" s="72"/>
      <c r="B13" s="66" t="s">
        <v>25</v>
      </c>
      <c r="C13" s="67"/>
      <c r="D13" s="22">
        <v>2073</v>
      </c>
      <c r="E13" s="22">
        <v>998</v>
      </c>
      <c r="F13" s="22">
        <v>3613</v>
      </c>
      <c r="G13" s="22">
        <v>0</v>
      </c>
      <c r="H13" s="22">
        <v>127</v>
      </c>
      <c r="I13" s="22">
        <v>0</v>
      </c>
      <c r="J13" s="23">
        <v>1937</v>
      </c>
      <c r="K13" s="22">
        <v>2</v>
      </c>
      <c r="L13" s="22">
        <v>545</v>
      </c>
      <c r="M13" s="22">
        <v>73</v>
      </c>
      <c r="N13" s="24">
        <f>SUM(D13:M13)</f>
        <v>9368</v>
      </c>
    </row>
    <row r="14" spans="1:16" ht="55.15" customHeight="1" x14ac:dyDescent="0.35">
      <c r="A14" s="72"/>
      <c r="B14" s="66" t="s">
        <v>26</v>
      </c>
      <c r="C14" s="67"/>
      <c r="D14" s="21">
        <v>0</v>
      </c>
      <c r="E14" s="21">
        <v>11707</v>
      </c>
      <c r="F14" s="21">
        <v>2125793</v>
      </c>
      <c r="G14" s="21">
        <v>68128</v>
      </c>
      <c r="H14" s="22">
        <v>1509</v>
      </c>
      <c r="I14" s="21">
        <v>0</v>
      </c>
      <c r="J14" s="21">
        <v>11216</v>
      </c>
      <c r="K14" s="21">
        <v>3378</v>
      </c>
      <c r="L14" s="21">
        <v>1216</v>
      </c>
      <c r="M14" s="21">
        <v>4088</v>
      </c>
      <c r="N14" s="24">
        <f>SUM(D14:M14)</f>
        <v>2227035</v>
      </c>
      <c r="O14" s="19"/>
    </row>
    <row r="15" spans="1:16" ht="42" customHeight="1" x14ac:dyDescent="0.35">
      <c r="A15" s="73"/>
      <c r="B15" s="13" t="s">
        <v>27</v>
      </c>
      <c r="C15" s="14" t="s">
        <v>28</v>
      </c>
      <c r="D15" s="24">
        <f t="shared" ref="D15:M15" si="0">SUM(D11:D14)</f>
        <v>158627</v>
      </c>
      <c r="E15" s="24">
        <f t="shared" si="0"/>
        <v>16726</v>
      </c>
      <c r="F15" s="24">
        <f t="shared" si="0"/>
        <v>2136839</v>
      </c>
      <c r="G15" s="25">
        <f t="shared" si="0"/>
        <v>68226</v>
      </c>
      <c r="H15" s="25">
        <f t="shared" si="0"/>
        <v>1641</v>
      </c>
      <c r="I15" s="25">
        <f t="shared" si="0"/>
        <v>12464</v>
      </c>
      <c r="J15" s="25">
        <f t="shared" si="0"/>
        <v>23322</v>
      </c>
      <c r="K15" s="25">
        <f t="shared" si="0"/>
        <v>3380</v>
      </c>
      <c r="L15" s="26">
        <f t="shared" si="0"/>
        <v>1762</v>
      </c>
      <c r="M15" s="25">
        <f t="shared" si="0"/>
        <v>4233</v>
      </c>
      <c r="N15" s="24">
        <f>SUM(D15:M15)</f>
        <v>2427220</v>
      </c>
    </row>
    <row r="16" spans="1:16" ht="15.75" customHeight="1" x14ac:dyDescent="0.6">
      <c r="A16" s="38" t="s">
        <v>29</v>
      </c>
      <c r="B16" s="38"/>
      <c r="C16" s="15"/>
      <c r="D16" s="16"/>
      <c r="E16" s="15"/>
      <c r="F16" s="17"/>
      <c r="G16" s="17"/>
      <c r="H16" s="17"/>
      <c r="I16" s="17"/>
      <c r="J16" s="39" t="s">
        <v>41</v>
      </c>
      <c r="K16" s="39"/>
      <c r="L16" s="39"/>
      <c r="M16" s="39"/>
      <c r="N16" s="39"/>
    </row>
    <row r="17" spans="1:14" ht="31.5" customHeight="1" x14ac:dyDescent="0.35">
      <c r="A17" s="40" t="s">
        <v>30</v>
      </c>
      <c r="B17" s="40"/>
      <c r="C17" s="40"/>
      <c r="D17" s="40"/>
      <c r="E17" s="40"/>
      <c r="F17" s="40"/>
      <c r="G17" s="40"/>
      <c r="H17" s="29"/>
      <c r="I17" s="41" t="s">
        <v>35</v>
      </c>
      <c r="J17" s="36"/>
      <c r="K17" s="36"/>
      <c r="L17" s="36"/>
      <c r="M17" s="36"/>
      <c r="N17" s="36"/>
    </row>
    <row r="18" spans="1:14" ht="15" customHeight="1" x14ac:dyDescent="0.6">
      <c r="A18" s="35" t="s">
        <v>36</v>
      </c>
      <c r="B18" s="35"/>
      <c r="C18" s="35"/>
      <c r="D18" s="35"/>
      <c r="E18" s="18"/>
      <c r="F18" s="16"/>
      <c r="G18" s="16"/>
      <c r="H18" s="16"/>
      <c r="I18" s="16"/>
      <c r="J18" s="16"/>
      <c r="K18" s="36" t="s">
        <v>37</v>
      </c>
      <c r="L18" s="36"/>
      <c r="M18" s="36"/>
      <c r="N18" s="36"/>
    </row>
    <row r="19" spans="1:14" ht="15" x14ac:dyDescent="0.35">
      <c r="A19" s="35" t="s">
        <v>40</v>
      </c>
      <c r="B19" s="35"/>
      <c r="C19" s="35"/>
      <c r="D19" s="35"/>
      <c r="J19" s="36" t="s">
        <v>42</v>
      </c>
      <c r="K19" s="36"/>
      <c r="L19" s="36"/>
      <c r="M19" s="36"/>
      <c r="N19" s="36"/>
    </row>
  </sheetData>
  <mergeCells count="26">
    <mergeCell ref="A19:D19"/>
    <mergeCell ref="B6:B8"/>
    <mergeCell ref="C6:C8"/>
    <mergeCell ref="D6:J8"/>
    <mergeCell ref="J19:N19"/>
    <mergeCell ref="K6:M8"/>
    <mergeCell ref="B11:B12"/>
    <mergeCell ref="B13:C13"/>
    <mergeCell ref="B14:C14"/>
    <mergeCell ref="A6:A10"/>
    <mergeCell ref="A11:A15"/>
    <mergeCell ref="A1:P1"/>
    <mergeCell ref="A2:N2"/>
    <mergeCell ref="A3:N3"/>
    <mergeCell ref="A4:N4"/>
    <mergeCell ref="A18:D18"/>
    <mergeCell ref="K18:N18"/>
    <mergeCell ref="A5:N5"/>
    <mergeCell ref="A16:B16"/>
    <mergeCell ref="J16:N16"/>
    <mergeCell ref="A17:G17"/>
    <mergeCell ref="I17:N17"/>
    <mergeCell ref="N6:N8"/>
    <mergeCell ref="B9:B10"/>
    <mergeCell ref="C9:C10"/>
    <mergeCell ref="N9:N10"/>
  </mergeCells>
  <pageMargins left="0.25" right="0.25" top="0.75" bottom="0.75" header="0.3" footer="0.3"/>
  <pageSetup paperSize="9" scale="6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المجمعة حسب النوع وجهة النقل - الربع الرابع 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7</Repor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FC90D-D7CB-4028-B2B2-00E1C9596121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2.xml><?xml version="1.0" encoding="utf-8"?>
<ds:datastoreItem xmlns:ds="http://schemas.openxmlformats.org/officeDocument/2006/customXml" ds:itemID="{560419C2-EBC4-4670-B92F-F74E87656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636F2A-01A1-4425-AEF1-359E8A1C4D06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1B62151E-266C-408D-8195-7EA6FAB98EA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 Waste Collection by Type and Transport Means - Fourth Quarter</dc:title>
  <dc:creator>Minas Abdulrahman Bin Dakhan</dc:creator>
  <cp:lastModifiedBy>Reema Suhail Halawa</cp:lastModifiedBy>
  <cp:lastPrinted>2021-05-09T12:26:59Z</cp:lastPrinted>
  <dcterms:created xsi:type="dcterms:W3CDTF">2020-10-06T06:17:37Z</dcterms:created>
  <dcterms:modified xsi:type="dcterms:W3CDTF">2026-01-14T08:18:22Z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